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4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<sst xmlns="http://schemas.openxmlformats.org/spreadsheetml/2006/main" count="38" uniqueCount="34">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</sst>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855468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688.61400000000003</v>
      </c>
      <c r="D11" s="49">
        <v>520583.73</v>
      </c>
      <c r="E11" s="50">
        <v>17663.400000000001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520743.15</v>
      </c>
      <c r="K11" s="24">
        <v>3.8985359557050167E-2</v>
      </c>
      <c r="L11" s="25">
        <f>J11-D11</f>
        <v>159.42000000004191</v>
      </c>
    </row>
    <row r="12" spans="2:12" s="26" customFormat="1" ht="27.75" customHeight="1" x14ac:dyDescent="0.25">
      <c r="B12" s="22" t="s">
        <v>18</v>
      </c>
      <c r="C12" s="48">
        <v>729.68100000000004</v>
      </c>
      <c r="D12" s="49">
        <v>551530.81999999995</v>
      </c>
      <c r="E12" s="50">
        <v>17663.400000000001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553595.87</v>
      </c>
      <c r="K12" s="24">
        <v>4.1310336628282207E-2</v>
      </c>
      <c r="L12" s="25">
        <f t="shared" ref="L12:L22" si="0">J12-D12</f>
        <v>2065.0500000000466</v>
      </c>
    </row>
    <row r="13" spans="2:12" s="26" customFormat="1" ht="27.75" customHeight="1" x14ac:dyDescent="0.25">
      <c r="B13" s="22" t="s">
        <v>19</v>
      </c>
      <c r="C13" s="48">
        <v>532.029</v>
      </c>
      <c r="D13" s="49">
        <v>403513.5</v>
      </c>
      <c r="E13" s="50">
        <v>17663.399999999998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402961.58</v>
      </c>
      <c r="K13" s="24">
        <v>3.0120418492475969E-2</v>
      </c>
      <c r="L13" s="25">
        <f t="shared" si="0"/>
        <v>-551.9199999999837</v>
      </c>
    </row>
    <row r="14" spans="2:12" s="26" customFormat="1" ht="27.75" customHeight="1" x14ac:dyDescent="0.25">
      <c r="B14" s="22" t="s">
        <v>20</v>
      </c>
      <c r="C14" s="48">
        <v>341.77499999999998</v>
      </c>
      <c r="D14" s="49">
        <v>259723.93</v>
      </c>
      <c r="E14" s="50">
        <v>17663.400085449219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259163.234375</v>
      </c>
      <c r="K14" s="24">
        <v>1.9349332424483091E-2</v>
      </c>
      <c r="L14" s="25">
        <f t="shared" si="0"/>
        <v>-560.69562499999302</v>
      </c>
    </row>
    <row r="15" spans="2:12" s="26" customFormat="1" ht="27.75" customHeight="1" x14ac:dyDescent="0.25">
      <c r="B15" s="22" t="s">
        <v>21</v>
      </c>
      <c r="C15" s="48">
        <v>508.31099999999998</v>
      </c>
      <c r="D15" s="49">
        <v>383595.46</v>
      </c>
      <c r="E15" s="50">
        <v>17663.399597167969</v>
      </c>
      <c r="F15" s="48">
        <v>1.7999999999999999E-2</v>
      </c>
      <c r="G15" s="23">
        <v>703.38</v>
      </c>
      <c r="H15" s="23">
        <v>877.55</v>
      </c>
      <c r="I15" s="23">
        <v>1383.48</v>
      </c>
      <c r="J15" s="23">
        <v>377973.296875</v>
      </c>
      <c r="K15" s="24">
        <v>2.8777642559901048E-2</v>
      </c>
      <c r="L15" s="25">
        <f t="shared" si="0"/>
        <v>-5622.163125000021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17663.400000000001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17662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253406</v>
      </c>
      <c r="K17" s="24">
        <v>0</v>
      </c>
      <c r="L17" s="25">
        <f t="shared" si="0"/>
        <v>253406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17662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252907.19</v>
      </c>
      <c r="K18" s="24">
        <v>0</v>
      </c>
      <c r="L18" s="25">
        <f t="shared" si="0"/>
        <v>252907.19</v>
      </c>
    </row>
    <row r="19" spans="2:12" s="26" customFormat="1" ht="27.75" customHeight="1" x14ac:dyDescent="0.25">
      <c r="B19" s="22" t="s">
        <v>25</v>
      </c>
      <c r="C19" s="48">
        <v>85.78</v>
      </c>
      <c r="D19" s="49">
        <v>68328.59</v>
      </c>
      <c r="E19" s="50">
        <v>17662.000183105469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253231.16845703125</v>
      </c>
      <c r="K19" s="24">
        <v>4.8567545640755116E-3</v>
      </c>
      <c r="L19" s="25">
        <f t="shared" si="0"/>
        <v>184902.57845703125</v>
      </c>
    </row>
    <row r="20" spans="2:12" s="26" customFormat="1" ht="27.75" customHeight="1" x14ac:dyDescent="0.25">
      <c r="B20" s="22" t="s">
        <v>26</v>
      </c>
      <c r="C20" s="48">
        <v>304.81400000000002</v>
      </c>
      <c r="D20" s="49">
        <v>242753.82</v>
      </c>
      <c r="E20" s="50">
        <v>17662.000183105469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253189.69580078125</v>
      </c>
      <c r="K20" s="24">
        <v>1.7258181227490243E-2</v>
      </c>
      <c r="L20" s="25">
        <f t="shared" si="0"/>
        <v>10435.875800781243</v>
      </c>
    </row>
    <row r="21" spans="2:12" s="26" customFormat="1" ht="27.75" customHeight="1" x14ac:dyDescent="0.25">
      <c r="B21" s="22" t="s">
        <v>27</v>
      </c>
      <c r="C21" s="48">
        <v>463.33500000000004</v>
      </c>
      <c r="D21" s="49">
        <v>368985.78</v>
      </c>
      <c r="E21" s="50">
        <v>17662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253179.72</v>
      </c>
      <c r="K21" s="24">
        <v>2.6233439021628356E-2</v>
      </c>
      <c r="L21" s="25">
        <f t="shared" si="0"/>
        <v>-115806.06000000003</v>
      </c>
    </row>
    <row r="22" spans="2:12" s="26" customFormat="1" ht="27.75" customHeight="1" x14ac:dyDescent="0.25">
      <c r="B22" s="22" t="s">
        <v>28</v>
      </c>
      <c r="C22" s="48">
        <v>625.89100000000008</v>
      </c>
      <c r="D22" s="49">
        <v>497562.19</v>
      </c>
      <c r="E22" s="50">
        <v>17661.999908447266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252729.3642578125</v>
      </c>
      <c r="K22" s="24">
        <v>3.5437153393973977E-2</v>
      </c>
      <c r="L22" s="25">
        <f t="shared" si="0"/>
        <v>-244832.8257421875</v>
      </c>
    </row>
    <row r="23" spans="2:12" s="26" customFormat="1" ht="15" x14ac:dyDescent="0.25">
      <c r="B23" s="27" t="s">
        <v>29</v>
      </c>
      <c r="C23" s="28">
        <f>SUM(C11:C22)</f>
        <v>4280.2300000000005</v>
      </c>
      <c r="D23" s="28">
        <f>SUM(D11:D22)</f>
        <v>3296577.82</v>
      </c>
      <c r="E23" s="47">
        <f>E22</f>
        <v>17661.999908447266</v>
      </c>
      <c r="F23" s="30">
        <f>SUM(F11:F22)/12</f>
        <v>1.7999999806284906E-2</v>
      </c>
      <c r="G23" s="29"/>
      <c r="H23" s="29"/>
      <c r="I23" s="29"/>
      <c r="J23" s="29">
        <f>SUM(J11:J22)</f>
        <v>3633080.2697656252</v>
      </c>
      <c r="K23" s="31">
        <f>SUM(K11:K22)/12</f>
        <v>2.0194051489113379E-2</v>
      </c>
      <c r="L23" s="29">
        <f t="shared" ref="L23" si="1">SUM(L11:L22)</f>
        <v>336502.44976562512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2019-04-05T10:04:31Z</dcterms:modified>
</cp:coreProperties>
</file>